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475" yWindow="810" windowWidth="12660" windowHeight="9000"/>
  </bookViews>
  <sheets>
    <sheet name="건축허가통계" sheetId="1" r:id="rId1"/>
  </sheets>
  <calcPr calcId="125725"/>
</workbook>
</file>

<file path=xl/calcChain.xml><?xml version="1.0" encoding="utf-8"?>
<calcChain xmlns="http://schemas.openxmlformats.org/spreadsheetml/2006/main">
  <c r="I5" i="1"/>
  <c r="D5"/>
  <c r="E5"/>
  <c r="G5"/>
  <c r="C5"/>
  <c r="H5"/>
  <c r="F5"/>
  <c r="B5" l="1"/>
</calcChain>
</file>

<file path=xl/sharedStrings.xml><?xml version="1.0" encoding="utf-8"?>
<sst xmlns="http://schemas.openxmlformats.org/spreadsheetml/2006/main" count="25" uniqueCount="24">
  <si>
    <t>구분</t>
  </si>
  <si>
    <t>계</t>
  </si>
  <si>
    <t>주거용</t>
  </si>
  <si>
    <t>상업용</t>
  </si>
  <si>
    <t>농/수산용</t>
  </si>
  <si>
    <t>공업용</t>
  </si>
  <si>
    <t>공공용</t>
  </si>
  <si>
    <t>기 타</t>
  </si>
  <si>
    <t>1월</t>
  </si>
  <si>
    <t>전주시</t>
    <phoneticPr fontId="1" type="noConversion"/>
  </si>
  <si>
    <t>(단위 : ㎡)</t>
    <phoneticPr fontId="1" type="noConversion"/>
  </si>
  <si>
    <t>문교/
사회용</t>
    <phoneticPr fontId="1" type="noConversion"/>
  </si>
  <si>
    <t>2016년 전주시 건축허가 통계 현황(연면적)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</si>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</sst>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바탕체"/>
      <family val="1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</font>
    <font>
      <sz val="12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2" xfId="0" applyBorder="1"/>
    <xf numFmtId="0" fontId="0" fillId="0" borderId="0" xfId="0" applyBorder="1"/>
    <xf numFmtId="176" fontId="0" fillId="0" borderId="0" xfId="0" applyNumberFormat="1" applyBorder="1"/>
    <xf numFmtId="176" fontId="5" fillId="2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0" fillId="0" borderId="12" xfId="0" applyNumberFormat="1" applyBorder="1"/>
    <xf numFmtId="41" fontId="5" fillId="2" borderId="13" xfId="1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41" fontId="6" fillId="3" borderId="19" xfId="1" applyFont="1" applyFill="1" applyBorder="1" applyAlignment="1">
      <alignment horizontal="center" vertical="center" wrapText="1"/>
    </xf>
    <xf numFmtId="41" fontId="6" fillId="0" borderId="10" xfId="1" applyFont="1" applyBorder="1" applyAlignment="1">
      <alignment horizontal="center" vertical="center" wrapText="1"/>
    </xf>
    <xf numFmtId="41" fontId="6" fillId="0" borderId="4" xfId="1" applyFont="1" applyBorder="1" applyAlignment="1">
      <alignment horizontal="center" vertical="center" wrapText="1"/>
    </xf>
    <xf numFmtId="41" fontId="6" fillId="0" borderId="17" xfId="1" applyFont="1" applyBorder="1" applyAlignment="1">
      <alignment horizontal="center" vertical="center" wrapText="1"/>
    </xf>
    <xf numFmtId="41" fontId="6" fillId="0" borderId="18" xfId="1" applyFont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 wrapText="1"/>
    </xf>
    <xf numFmtId="41" fontId="6" fillId="0" borderId="20" xfId="1" applyFont="1" applyBorder="1" applyAlignment="1">
      <alignment horizontal="center" vertical="center" wrapText="1"/>
    </xf>
    <xf numFmtId="41" fontId="6" fillId="0" borderId="21" xfId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41" fontId="6" fillId="3" borderId="16" xfId="1" applyFont="1" applyFill="1" applyBorder="1" applyAlignment="1">
      <alignment horizontal="center" vertical="center" wrapText="1"/>
    </xf>
    <xf numFmtId="41" fontId="8" fillId="0" borderId="11" xfId="1" applyFont="1" applyBorder="1" applyAlignment="1">
      <alignment horizontal="center" vertical="center" wrapText="1"/>
    </xf>
    <xf numFmtId="41" fontId="8" fillId="0" borderId="6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center" vertical="center" shrinkToFit="1"/>
    </xf>
    <xf numFmtId="176" fontId="4" fillId="0" borderId="26" xfId="0" applyNumberFormat="1" applyFont="1" applyBorder="1" applyAlignment="1">
      <alignment horizontal="center" vertical="center" shrinkToFit="1"/>
    </xf>
    <xf numFmtId="176" fontId="4" fillId="0" borderId="27" xfId="0" applyNumberFormat="1" applyFont="1" applyBorder="1" applyAlignment="1">
      <alignment horizontal="center" vertical="center" shrinkToFit="1"/>
    </xf>
    <xf numFmtId="176" fontId="4" fillId="0" borderId="28" xfId="0" applyNumberFormat="1" applyFont="1" applyBorder="1" applyAlignment="1">
      <alignment horizontal="center" vertical="center" shrinkToFit="1"/>
    </xf>
    <xf numFmtId="176" fontId="4" fillId="0" borderId="25" xfId="0" applyNumberFormat="1" applyFont="1" applyBorder="1" applyAlignment="1">
      <alignment horizontal="center" vertical="center" wrapText="1" shrinkToFit="1"/>
    </xf>
    <xf numFmtId="176" fontId="4" fillId="0" borderId="29" xfId="0" applyNumberFormat="1" applyFont="1" applyBorder="1" applyAlignment="1">
      <alignment horizontal="center" vertical="center" shrinkToFit="1"/>
    </xf>
    <xf numFmtId="176" fontId="4" fillId="0" borderId="30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tabSelected="1" zoomScale="85" workbookViewId="0">
      <pane ySplit="5" topLeftCell="A6" activePane="bottomLeft" state="frozen"/>
      <selection pane="bottomLeft" sqref="A1:I1"/>
    </sheetView>
  </sheetViews>
  <sheetFormatPr defaultRowHeight="13.5"/>
  <cols>
    <col min="1" max="1" width="7.77734375" style="1" customWidth="1"/>
    <col min="2" max="2" width="15.77734375" customWidth="1"/>
    <col min="3" max="9" width="12.77734375" customWidth="1"/>
  </cols>
  <sheetData>
    <row r="1" spans="1:23" ht="36" customHeight="1">
      <c r="A1" s="35" t="s">
        <v>12</v>
      </c>
      <c r="B1" s="36"/>
      <c r="C1" s="36"/>
      <c r="D1" s="36"/>
      <c r="E1" s="36"/>
      <c r="F1" s="36"/>
      <c r="G1" s="36"/>
      <c r="H1" s="36"/>
      <c r="I1" s="37"/>
    </row>
    <row r="2" spans="1:23" ht="20.25" customHeight="1" thickBot="1">
      <c r="A2" s="2" t="s">
        <v>9</v>
      </c>
      <c r="I2" s="2" t="s">
        <v>10</v>
      </c>
    </row>
    <row r="3" spans="1:23" ht="20.25" customHeight="1">
      <c r="A3" s="43" t="s">
        <v>0</v>
      </c>
      <c r="B3" s="38" t="s">
        <v>1</v>
      </c>
      <c r="C3" s="38" t="s">
        <v>2</v>
      </c>
      <c r="D3" s="38" t="s">
        <v>3</v>
      </c>
      <c r="E3" s="38" t="s">
        <v>4</v>
      </c>
      <c r="F3" s="38" t="s">
        <v>5</v>
      </c>
      <c r="G3" s="38" t="s">
        <v>6</v>
      </c>
      <c r="H3" s="42" t="s">
        <v>11</v>
      </c>
      <c r="I3" s="40" t="s">
        <v>7</v>
      </c>
    </row>
    <row r="4" spans="1:23" ht="14.25" thickBot="1">
      <c r="A4" s="44"/>
      <c r="B4" s="39"/>
      <c r="C4" s="39"/>
      <c r="D4" s="39"/>
      <c r="E4" s="39"/>
      <c r="F4" s="39"/>
      <c r="G4" s="39"/>
      <c r="H4" s="39"/>
      <c r="I4" s="41"/>
      <c r="J4" s="6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7" customFormat="1" ht="30" customHeight="1" thickBot="1">
      <c r="A5" s="9" t="s">
        <v>1</v>
      </c>
      <c r="B5" s="12">
        <f>SUM(C5:I5)</f>
        <v>677187</v>
      </c>
      <c r="C5" s="12">
        <f t="shared" ref="C5:I5" si="0">SUM(C6:C17)</f>
        <v>237320</v>
      </c>
      <c r="D5" s="12">
        <f t="shared" si="0"/>
        <v>302249</v>
      </c>
      <c r="E5" s="12">
        <f t="shared" si="0"/>
        <v>2300</v>
      </c>
      <c r="F5" s="12">
        <f t="shared" si="0"/>
        <v>36082</v>
      </c>
      <c r="G5" s="12">
        <f t="shared" si="0"/>
        <v>9410</v>
      </c>
      <c r="H5" s="12">
        <f t="shared" si="0"/>
        <v>68893</v>
      </c>
      <c r="I5" s="12">
        <f t="shared" si="0"/>
        <v>20933</v>
      </c>
      <c r="J5" s="11"/>
      <c r="M5" s="8"/>
    </row>
    <row r="6" spans="1:23" s="7" customFormat="1" ht="26.25" customHeight="1">
      <c r="A6" s="10" t="s">
        <v>8</v>
      </c>
      <c r="B6" s="13">
        <v>47668</v>
      </c>
      <c r="C6" s="14">
        <v>15226</v>
      </c>
      <c r="D6" s="15">
        <v>27090</v>
      </c>
      <c r="E6" s="15">
        <v>0</v>
      </c>
      <c r="F6" s="15">
        <v>2720</v>
      </c>
      <c r="G6" s="15">
        <v>66</v>
      </c>
      <c r="H6" s="15">
        <v>2274</v>
      </c>
      <c r="I6" s="16">
        <v>292</v>
      </c>
      <c r="J6" s="6"/>
    </row>
    <row r="7" spans="1:23" s="7" customFormat="1" ht="26.25" customHeight="1">
      <c r="A7" s="3" t="s">
        <v>13</v>
      </c>
      <c r="B7" s="17">
        <v>33121</v>
      </c>
      <c r="C7" s="18">
        <v>11577</v>
      </c>
      <c r="D7" s="19">
        <v>13721</v>
      </c>
      <c r="E7" s="20">
        <v>0</v>
      </c>
      <c r="F7" s="19">
        <v>2336</v>
      </c>
      <c r="G7" s="19">
        <v>2082</v>
      </c>
      <c r="H7" s="19">
        <v>2193</v>
      </c>
      <c r="I7" s="21">
        <v>1212</v>
      </c>
      <c r="J7" s="6"/>
    </row>
    <row r="8" spans="1:23" ht="26.25" customHeight="1">
      <c r="A8" s="4" t="s">
        <v>14</v>
      </c>
      <c r="B8" s="22">
        <v>73180</v>
      </c>
      <c r="C8" s="23">
        <v>19317</v>
      </c>
      <c r="D8" s="24">
        <v>43738</v>
      </c>
      <c r="E8" s="19">
        <v>0</v>
      </c>
      <c r="F8" s="24">
        <v>58</v>
      </c>
      <c r="G8" s="24">
        <v>6026</v>
      </c>
      <c r="H8" s="24">
        <v>3219</v>
      </c>
      <c r="I8" s="25">
        <v>822</v>
      </c>
    </row>
    <row r="9" spans="1:23" ht="26.25" customHeight="1">
      <c r="A9" s="4" t="s">
        <v>15</v>
      </c>
      <c r="B9" s="22">
        <v>52844</v>
      </c>
      <c r="C9" s="18">
        <v>18487</v>
      </c>
      <c r="D9" s="19">
        <v>22244</v>
      </c>
      <c r="E9" s="19">
        <v>665</v>
      </c>
      <c r="F9" s="19">
        <v>3441</v>
      </c>
      <c r="G9" s="19">
        <v>0</v>
      </c>
      <c r="H9" s="19">
        <v>6136</v>
      </c>
      <c r="I9" s="25">
        <v>1871</v>
      </c>
    </row>
    <row r="10" spans="1:23" ht="26.25" customHeight="1">
      <c r="A10" s="4" t="s">
        <v>16</v>
      </c>
      <c r="B10" s="22">
        <v>67758</v>
      </c>
      <c r="C10" s="18">
        <v>21347</v>
      </c>
      <c r="D10" s="19">
        <v>28044</v>
      </c>
      <c r="E10" s="19">
        <v>0</v>
      </c>
      <c r="F10" s="19">
        <v>8985</v>
      </c>
      <c r="G10" s="19">
        <v>235</v>
      </c>
      <c r="H10" s="19">
        <v>4823</v>
      </c>
      <c r="I10" s="25">
        <v>4324</v>
      </c>
    </row>
    <row r="11" spans="1:23" ht="26.25" customHeight="1">
      <c r="A11" s="4" t="s">
        <v>17</v>
      </c>
      <c r="B11" s="22">
        <v>63279</v>
      </c>
      <c r="C11" s="26">
        <v>24538</v>
      </c>
      <c r="D11" s="27">
        <v>25768</v>
      </c>
      <c r="E11" s="27">
        <v>0</v>
      </c>
      <c r="F11" s="27">
        <v>5256</v>
      </c>
      <c r="G11" s="27">
        <v>0</v>
      </c>
      <c r="H11" s="27">
        <v>5150</v>
      </c>
      <c r="I11" s="28">
        <v>2567</v>
      </c>
    </row>
    <row r="12" spans="1:23" ht="26.25" customHeight="1">
      <c r="A12" s="4" t="s">
        <v>18</v>
      </c>
      <c r="B12" s="22">
        <v>67877</v>
      </c>
      <c r="C12" s="26">
        <v>28954</v>
      </c>
      <c r="D12" s="26">
        <v>27990</v>
      </c>
      <c r="E12" s="26">
        <v>757</v>
      </c>
      <c r="F12" s="26">
        <v>2048</v>
      </c>
      <c r="G12" s="26">
        <v>12</v>
      </c>
      <c r="H12" s="26">
        <v>6571</v>
      </c>
      <c r="I12" s="28">
        <v>1545</v>
      </c>
    </row>
    <row r="13" spans="1:23" ht="26.25" customHeight="1">
      <c r="A13" s="4" t="s">
        <v>19</v>
      </c>
      <c r="B13" s="22">
        <v>52281</v>
      </c>
      <c r="C13" s="26">
        <v>20883</v>
      </c>
      <c r="D13" s="26">
        <v>19882</v>
      </c>
      <c r="E13" s="26">
        <v>0</v>
      </c>
      <c r="F13" s="26">
        <v>2895</v>
      </c>
      <c r="G13" s="26">
        <v>0</v>
      </c>
      <c r="H13" s="26">
        <v>6740</v>
      </c>
      <c r="I13" s="28">
        <v>1881</v>
      </c>
    </row>
    <row r="14" spans="1:23" ht="26.25" customHeight="1">
      <c r="A14" s="4" t="s">
        <v>20</v>
      </c>
      <c r="B14" s="22">
        <v>48605</v>
      </c>
      <c r="C14" s="26">
        <v>18290</v>
      </c>
      <c r="D14" s="26">
        <v>27407</v>
      </c>
      <c r="E14" s="26">
        <v>0</v>
      </c>
      <c r="F14" s="26">
        <v>418</v>
      </c>
      <c r="G14" s="26">
        <v>0</v>
      </c>
      <c r="H14" s="26">
        <v>2092</v>
      </c>
      <c r="I14" s="28">
        <v>398</v>
      </c>
    </row>
    <row r="15" spans="1:23" ht="26.25" customHeight="1">
      <c r="A15" s="4" t="s">
        <v>21</v>
      </c>
      <c r="B15" s="22">
        <v>80532</v>
      </c>
      <c r="C15" s="26">
        <v>19529</v>
      </c>
      <c r="D15" s="26">
        <v>33381</v>
      </c>
      <c r="E15" s="26">
        <v>714</v>
      </c>
      <c r="F15" s="26">
        <v>4960</v>
      </c>
      <c r="G15" s="26">
        <v>0</v>
      </c>
      <c r="H15" s="26">
        <v>20561</v>
      </c>
      <c r="I15" s="28">
        <v>1387</v>
      </c>
    </row>
    <row r="16" spans="1:23" ht="26.25" customHeight="1">
      <c r="A16" s="3" t="s">
        <v>22</v>
      </c>
      <c r="B16" s="22">
        <v>36532</v>
      </c>
      <c r="C16" s="29">
        <v>17076</v>
      </c>
      <c r="D16" s="29">
        <v>13227</v>
      </c>
      <c r="E16" s="29">
        <v>68</v>
      </c>
      <c r="F16" s="29">
        <v>0</v>
      </c>
      <c r="G16" s="29">
        <v>989</v>
      </c>
      <c r="H16" s="29">
        <v>1592</v>
      </c>
      <c r="I16" s="30">
        <v>3580</v>
      </c>
    </row>
    <row r="17" spans="1:9" ht="26.25" customHeight="1" thickBot="1">
      <c r="A17" s="5" t="s">
        <v>23</v>
      </c>
      <c r="B17" s="31">
        <v>53510</v>
      </c>
      <c r="C17" s="32">
        <v>22096</v>
      </c>
      <c r="D17" s="33">
        <v>19757</v>
      </c>
      <c r="E17" s="33">
        <v>96</v>
      </c>
      <c r="F17" s="33">
        <v>2965</v>
      </c>
      <c r="G17" s="33">
        <v>0</v>
      </c>
      <c r="H17" s="33">
        <v>7542</v>
      </c>
      <c r="I17" s="34">
        <v>1054</v>
      </c>
    </row>
  </sheetData>
  <mergeCells count="10">
    <mergeCell ref="A1:I1"/>
    <mergeCell ref="E3:E4"/>
    <mergeCell ref="F3:F4"/>
    <mergeCell ref="G3:G4"/>
    <mergeCell ref="I3:I4"/>
    <mergeCell ref="H3:H4"/>
    <mergeCell ref="A3:A4"/>
    <mergeCell ref="B3:B4"/>
    <mergeCell ref="C3:C4"/>
    <mergeCell ref="D3:D4"/>
  </mergeCells>
  <phoneticPr fontId="1" type="noConversion"/>
  <pageMargins left="0.35433070866141736" right="0.17" top="0.79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건축허가통계</vt:lpstr>
    </vt:vector>
  </TitlesOfParts>
  <Company>SAMSUNG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2014-12-30T01:33:59Z</cp:lastPrinted>
  <dcterms:created xsi:type="dcterms:W3CDTF">2006-09-26T05:58:38Z</dcterms:created>
  <dcterms:modified xsi:type="dcterms:W3CDTF">2017-01-04T08:10:52Z</dcterms:modified>
</cp:coreProperties>
</file>